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_Groups\MNB_JZB vizsgalat_2019\MNB VÉLEMÉNYEZÉS\Jzb Hunguard jelentés\UIDD\Jzb Takarek Index\Termofold adatsor\"/>
    </mc:Choice>
  </mc:AlternateContent>
  <bookViews>
    <workbookView xWindow="-108" yWindow="-108" windowWidth="23256" windowHeight="12456"/>
  </bookViews>
  <sheets>
    <sheet name="MBH-Termofoldindex-ALPI" sheetId="17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17" l="1"/>
  <c r="E25" i="17"/>
  <c r="F24" i="17"/>
  <c r="F23" i="17"/>
  <c r="E24" i="17"/>
  <c r="E23" i="17"/>
</calcChain>
</file>

<file path=xl/sharedStrings.xml><?xml version="1.0" encoding="utf-8"?>
<sst xmlns="http://schemas.openxmlformats.org/spreadsheetml/2006/main" count="10" uniqueCount="10">
  <si>
    <t>Évek</t>
  </si>
  <si>
    <t>Years</t>
  </si>
  <si>
    <t>ALPI changes
(year/year)</t>
  </si>
  <si>
    <t>DALPI changes
(year/year)</t>
  </si>
  <si>
    <t>MBH Termőföldindex</t>
  </si>
  <si>
    <t>MBH
Agricultural 
Land Price Index 
(ALPI)</t>
  </si>
  <si>
    <t>MBH 
Termőföldindex fogyasztói árindexszel deflálva</t>
  </si>
  <si>
    <t>MBH 
ALPI deflated by CPI
(DALPI)</t>
  </si>
  <si>
    <t>MBH 
Termőföldindex változása 
(év/év)</t>
  </si>
  <si>
    <t>MBH 
Termőföldindex fogyasztói árindexszel deflált változása 
(év/év)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</si>
</sst>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70C0"/>
      <name val="Arial"/>
      <family val="2"/>
      <charset val="238"/>
    </font>
    <font>
      <sz val="11"/>
      <color rgb="FF00B05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13768"/>
        <bgColor indexed="64"/>
      </patternFill>
    </fill>
    <fill>
      <patternFill patternType="solid">
        <fgColor rgb="FF6EC3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10" fontId="3" fillId="0" borderId="0" xfId="2" applyNumberFormat="1" applyFont="1"/>
    <xf numFmtId="164" fontId="1" fillId="0" borderId="0" xfId="3" applyNumberFormat="1"/>
    <xf numFmtId="164" fontId="6" fillId="0" borderId="0" xfId="0" applyNumberFormat="1" applyFont="1"/>
    <xf numFmtId="165" fontId="6" fillId="0" borderId="0" xfId="2" applyNumberFormat="1" applyFont="1" applyFill="1" applyBorder="1"/>
    <xf numFmtId="164" fontId="0" fillId="0" borderId="0" xfId="0" applyNumberFormat="1"/>
    <xf numFmtId="165" fontId="2" fillId="0" borderId="0" xfId="2" applyNumberFormat="1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4" fontId="9" fillId="0" borderId="1" xfId="0" applyNumberFormat="1" applyFont="1" applyBorder="1"/>
    <xf numFmtId="10" fontId="6" fillId="0" borderId="1" xfId="2" applyNumberFormat="1" applyFont="1" applyBorder="1"/>
    <xf numFmtId="10" fontId="0" fillId="0" borderId="1" xfId="2" applyNumberFormat="1" applyFont="1" applyBorder="1"/>
    <xf numFmtId="0" fontId="6" fillId="3" borderId="1" xfId="0" applyFont="1" applyFill="1" applyBorder="1" applyAlignment="1">
      <alignment horizontal="center"/>
    </xf>
    <xf numFmtId="4" fontId="9" fillId="3" borderId="1" xfId="0" applyNumberFormat="1" applyFont="1" applyFill="1" applyBorder="1"/>
    <xf numFmtId="10" fontId="6" fillId="3" borderId="1" xfId="2" applyNumberFormat="1" applyFont="1" applyFill="1" applyBorder="1"/>
  </cellXfs>
  <cellStyles count="4">
    <cellStyle name="Normál" xfId="0" builtinId="0"/>
    <cellStyle name="Normal 2" xfId="1"/>
    <cellStyle name="Normál 2" xfId="3"/>
    <cellStyle name="Százalék" xfId="2" builtinId="5"/>
  </cellStyles>
  <dxfs count="0"/>
  <tableStyles count="0" defaultTableStyle="TableStyleMedium2" defaultPivotStyle="PivotStyleLight16"/>
  <colors>
    <mruColors>
      <color rgb="FF6EC3BF"/>
      <color rgb="FF2137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6"/>
  <sheetViews>
    <sheetView showGridLines="0" tabSelected="1" zoomScale="85" zoomScaleNormal="85" workbookViewId="0">
      <pane ySplit="3" topLeftCell="A4" activePane="bottomLeft" state="frozen"/>
      <selection pane="bottomLeft" activeCell="K13" sqref="K13"/>
    </sheetView>
  </sheetViews>
  <sheetFormatPr defaultColWidth="9.21875" defaultRowHeight="13.8" x14ac:dyDescent="0.25"/>
  <cols>
    <col min="1" max="1" width="3.21875" style="2" customWidth="1"/>
    <col min="2" max="2" width="11.44140625" style="2" customWidth="1"/>
    <col min="3" max="3" width="21.33203125" style="3" customWidth="1"/>
    <col min="4" max="4" width="26.44140625" style="4" customWidth="1"/>
    <col min="5" max="5" width="18.77734375" style="2" customWidth="1"/>
    <col min="6" max="6" width="22.33203125" style="2" customWidth="1"/>
    <col min="7" max="16384" width="9.21875" style="2"/>
  </cols>
  <sheetData>
    <row r="2" spans="2:11" ht="82.05" customHeight="1" x14ac:dyDescent="0.25">
      <c r="B2" s="11" t="s">
        <v>0</v>
      </c>
      <c r="C2" s="11" t="s">
        <v>4</v>
      </c>
      <c r="D2" s="11" t="s">
        <v>6</v>
      </c>
      <c r="E2" s="12" t="s">
        <v>8</v>
      </c>
      <c r="F2" s="12" t="s">
        <v>9</v>
      </c>
      <c r="G2" s="1"/>
      <c r="H2" s="1"/>
      <c r="I2" s="1"/>
      <c r="J2" s="1"/>
      <c r="K2" s="1"/>
    </row>
    <row r="3" spans="2:11" ht="62.55" customHeight="1" x14ac:dyDescent="0.25">
      <c r="B3" s="11" t="s">
        <v>1</v>
      </c>
      <c r="C3" s="11" t="s">
        <v>5</v>
      </c>
      <c r="D3" s="11" t="s">
        <v>7</v>
      </c>
      <c r="E3" s="12" t="s">
        <v>2</v>
      </c>
      <c r="F3" s="12" t="s">
        <v>3</v>
      </c>
      <c r="G3" s="1"/>
      <c r="H3" s="1"/>
      <c r="I3" s="1"/>
      <c r="J3" s="1"/>
      <c r="K3" s="1"/>
    </row>
    <row r="4" spans="2:11" ht="14.4" x14ac:dyDescent="0.3">
      <c r="B4" s="17">
        <v>2000</v>
      </c>
      <c r="C4" s="18">
        <v>56.6</v>
      </c>
      <c r="D4" s="18">
        <v>89.8</v>
      </c>
      <c r="E4" s="19"/>
      <c r="F4" s="19"/>
    </row>
    <row r="5" spans="2:11" ht="14.4" x14ac:dyDescent="0.3">
      <c r="B5" s="13">
        <v>2001</v>
      </c>
      <c r="C5" s="14">
        <v>57.4</v>
      </c>
      <c r="D5" s="14">
        <v>83.3</v>
      </c>
      <c r="E5" s="15">
        <v>1.2999999999999999E-2</v>
      </c>
      <c r="F5" s="15">
        <v>-7.1999999999999995E-2</v>
      </c>
      <c r="G5" s="5"/>
      <c r="H5" s="5"/>
    </row>
    <row r="6" spans="2:11" ht="14.4" x14ac:dyDescent="0.3">
      <c r="B6" s="17">
        <v>2002</v>
      </c>
      <c r="C6" s="18">
        <v>68.5</v>
      </c>
      <c r="D6" s="18">
        <v>94.5</v>
      </c>
      <c r="E6" s="19">
        <v>0.19400000000000001</v>
      </c>
      <c r="F6" s="19">
        <v>0.13400000000000001</v>
      </c>
      <c r="G6" s="5"/>
    </row>
    <row r="7" spans="2:11" ht="14.4" x14ac:dyDescent="0.3">
      <c r="B7" s="13">
        <v>2003</v>
      </c>
      <c r="C7" s="14">
        <v>78.400000000000006</v>
      </c>
      <c r="D7" s="14">
        <v>103.2</v>
      </c>
      <c r="E7" s="15">
        <v>0.14399999999999999</v>
      </c>
      <c r="F7" s="15">
        <v>9.2999999999999999E-2</v>
      </c>
      <c r="G7" s="5"/>
    </row>
    <row r="8" spans="2:11" ht="14.4" x14ac:dyDescent="0.3">
      <c r="B8" s="17">
        <v>2004</v>
      </c>
      <c r="C8" s="18">
        <v>79.7</v>
      </c>
      <c r="D8" s="18">
        <v>98.3</v>
      </c>
      <c r="E8" s="19">
        <v>1.7000000000000001E-2</v>
      </c>
      <c r="F8" s="19">
        <v>-4.7E-2</v>
      </c>
      <c r="G8" s="5"/>
    </row>
    <row r="9" spans="2:11" ht="14.4" x14ac:dyDescent="0.3">
      <c r="B9" s="13">
        <v>2005</v>
      </c>
      <c r="C9" s="14">
        <v>83.4</v>
      </c>
      <c r="D9" s="14">
        <v>99.3</v>
      </c>
      <c r="E9" s="15">
        <v>4.7E-2</v>
      </c>
      <c r="F9" s="15">
        <v>0.01</v>
      </c>
      <c r="G9" s="5"/>
    </row>
    <row r="10" spans="2:11" ht="14.4" x14ac:dyDescent="0.3">
      <c r="B10" s="17">
        <v>2006</v>
      </c>
      <c r="C10" s="18">
        <v>86.7</v>
      </c>
      <c r="D10" s="18">
        <v>99.4</v>
      </c>
      <c r="E10" s="19">
        <v>3.9E-2</v>
      </c>
      <c r="F10" s="19">
        <v>0</v>
      </c>
      <c r="G10" s="5"/>
    </row>
    <row r="11" spans="2:11" ht="14.4" x14ac:dyDescent="0.3">
      <c r="B11" s="13">
        <v>2007</v>
      </c>
      <c r="C11" s="14">
        <v>89.5</v>
      </c>
      <c r="D11" s="14">
        <v>94.9</v>
      </c>
      <c r="E11" s="15">
        <v>3.2000000000000001E-2</v>
      </c>
      <c r="F11" s="15">
        <v>-4.4999999999999998E-2</v>
      </c>
      <c r="G11" s="5"/>
    </row>
    <row r="12" spans="2:11" ht="14.4" x14ac:dyDescent="0.3">
      <c r="B12" s="17">
        <v>2008</v>
      </c>
      <c r="C12" s="18">
        <v>100</v>
      </c>
      <c r="D12" s="18">
        <v>100</v>
      </c>
      <c r="E12" s="19">
        <v>0.11700000000000001</v>
      </c>
      <c r="F12" s="19">
        <v>5.2999999999999999E-2</v>
      </c>
      <c r="G12" s="5"/>
    </row>
    <row r="13" spans="2:11" ht="14.4" x14ac:dyDescent="0.3">
      <c r="B13" s="13">
        <v>2009</v>
      </c>
      <c r="C13" s="14">
        <v>98.3</v>
      </c>
      <c r="D13" s="14">
        <v>94.3</v>
      </c>
      <c r="E13" s="15">
        <v>-1.7000000000000001E-2</v>
      </c>
      <c r="F13" s="15">
        <v>-5.7000000000000002E-2</v>
      </c>
      <c r="G13" s="5"/>
    </row>
    <row r="14" spans="2:11" ht="14.4" x14ac:dyDescent="0.3">
      <c r="B14" s="17">
        <v>2010</v>
      </c>
      <c r="C14" s="18">
        <v>92.7</v>
      </c>
      <c r="D14" s="18">
        <v>84.8</v>
      </c>
      <c r="E14" s="19">
        <v>-5.7000000000000002E-2</v>
      </c>
      <c r="F14" s="19">
        <v>-0.10100000000000001</v>
      </c>
      <c r="G14" s="5"/>
    </row>
    <row r="15" spans="2:11" ht="14.4" x14ac:dyDescent="0.3">
      <c r="B15" s="13">
        <v>2011</v>
      </c>
      <c r="C15" s="14">
        <v>100.9</v>
      </c>
      <c r="D15" s="14">
        <v>88.9</v>
      </c>
      <c r="E15" s="15">
        <v>8.8999999999999996E-2</v>
      </c>
      <c r="F15" s="15">
        <v>4.8000000000000001E-2</v>
      </c>
      <c r="G15" s="5"/>
    </row>
    <row r="16" spans="2:11" ht="14.4" x14ac:dyDescent="0.3">
      <c r="B16" s="17">
        <v>2012</v>
      </c>
      <c r="C16" s="18">
        <v>113.5</v>
      </c>
      <c r="D16" s="18">
        <v>94.5</v>
      </c>
      <c r="E16" s="19">
        <v>0.124</v>
      </c>
      <c r="F16" s="19">
        <v>6.4000000000000001E-2</v>
      </c>
      <c r="G16" s="5"/>
    </row>
    <row r="17" spans="2:10" ht="14.4" x14ac:dyDescent="0.3">
      <c r="B17" s="13">
        <v>2013</v>
      </c>
      <c r="C17" s="14">
        <v>131.19999999999999</v>
      </c>
      <c r="D17" s="14">
        <v>107.5</v>
      </c>
      <c r="E17" s="15">
        <v>0.156</v>
      </c>
      <c r="F17" s="15">
        <v>0.13700000000000001</v>
      </c>
      <c r="G17" s="5"/>
    </row>
    <row r="18" spans="2:10" ht="14.4" x14ac:dyDescent="0.3">
      <c r="B18" s="17">
        <v>2014</v>
      </c>
      <c r="C18" s="18">
        <v>147.80000000000001</v>
      </c>
      <c r="D18" s="18">
        <v>121.3</v>
      </c>
      <c r="E18" s="19">
        <v>0.126</v>
      </c>
      <c r="F18" s="19">
        <v>0.129</v>
      </c>
      <c r="G18" s="5"/>
    </row>
    <row r="19" spans="2:10" ht="14.4" x14ac:dyDescent="0.3">
      <c r="B19" s="13">
        <v>2015</v>
      </c>
      <c r="C19" s="14">
        <v>162.41</v>
      </c>
      <c r="D19" s="14">
        <v>133.4</v>
      </c>
      <c r="E19" s="15">
        <v>9.9000000000000005E-2</v>
      </c>
      <c r="F19" s="15">
        <v>0.1</v>
      </c>
      <c r="G19" s="5"/>
    </row>
    <row r="20" spans="2:10" ht="14.4" x14ac:dyDescent="0.3">
      <c r="B20" s="17">
        <v>2016</v>
      </c>
      <c r="C20" s="18">
        <v>180.5</v>
      </c>
      <c r="D20" s="18">
        <v>147.69999999999999</v>
      </c>
      <c r="E20" s="19">
        <v>0.112</v>
      </c>
      <c r="F20" s="19">
        <v>0.107</v>
      </c>
      <c r="G20" s="5"/>
    </row>
    <row r="21" spans="2:10" ht="14.4" x14ac:dyDescent="0.3">
      <c r="B21" s="13">
        <v>2017</v>
      </c>
      <c r="C21" s="14">
        <v>203.2</v>
      </c>
      <c r="D21" s="14">
        <v>162.4</v>
      </c>
      <c r="E21" s="15">
        <v>0.126</v>
      </c>
      <c r="F21" s="15">
        <v>9.9299999999999999E-2</v>
      </c>
      <c r="G21" s="5"/>
    </row>
    <row r="22" spans="2:10" ht="14.4" x14ac:dyDescent="0.3">
      <c r="B22" s="17">
        <v>2018</v>
      </c>
      <c r="C22" s="18">
        <v>219.7</v>
      </c>
      <c r="D22" s="18">
        <v>170.8</v>
      </c>
      <c r="E22" s="19">
        <v>8.1000000000000003E-2</v>
      </c>
      <c r="F22" s="19">
        <v>5.1999999999999998E-2</v>
      </c>
    </row>
    <row r="23" spans="2:10" ht="14.4" x14ac:dyDescent="0.3">
      <c r="B23" s="13">
        <v>2019</v>
      </c>
      <c r="C23" s="14">
        <v>232.2</v>
      </c>
      <c r="D23" s="14">
        <v>174.6</v>
      </c>
      <c r="E23" s="16">
        <f t="shared" ref="E23:F25" si="0">+C23/C22-1</f>
        <v>5.6895766954938587E-2</v>
      </c>
      <c r="F23" s="16">
        <f t="shared" si="0"/>
        <v>2.2248243559718883E-2</v>
      </c>
      <c r="G23" s="9"/>
      <c r="H23" s="9"/>
      <c r="I23" s="10"/>
      <c r="J23" s="10"/>
    </row>
    <row r="24" spans="2:10" ht="14.4" x14ac:dyDescent="0.3">
      <c r="B24" s="17">
        <v>2020</v>
      </c>
      <c r="C24" s="18">
        <v>247.5</v>
      </c>
      <c r="D24" s="18">
        <v>180.2</v>
      </c>
      <c r="E24" s="19">
        <f t="shared" si="0"/>
        <v>6.5891472868217171E-2</v>
      </c>
      <c r="F24" s="19">
        <f t="shared" si="0"/>
        <v>3.2073310423825774E-2</v>
      </c>
      <c r="G24" s="6"/>
      <c r="H24" s="7"/>
      <c r="I24" s="8"/>
      <c r="J24" s="8"/>
    </row>
    <row r="25" spans="2:10" ht="14.4" x14ac:dyDescent="0.3">
      <c r="B25" s="13">
        <v>2021</v>
      </c>
      <c r="C25" s="14">
        <v>268.48224875743824</v>
      </c>
      <c r="D25" s="14">
        <v>185.91502607692146</v>
      </c>
      <c r="E25" s="16">
        <f t="shared" si="0"/>
        <v>8.4776762656316063E-2</v>
      </c>
      <c r="F25" s="16">
        <f t="shared" si="0"/>
        <v>3.1714906087244588E-2</v>
      </c>
      <c r="G25" s="6"/>
      <c r="H25" s="7"/>
      <c r="I25" s="8"/>
      <c r="J25" s="8"/>
    </row>
    <row r="26" spans="2:10" ht="14.4" x14ac:dyDescent="0.3">
      <c r="C26" s="6"/>
      <c r="D26" s="7"/>
      <c r="E26" s="8"/>
      <c r="F26" s="8"/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MBH-Termofoldindex-ALPI</vt:lpstr>
    </vt:vector>
  </TitlesOfParts>
  <Company>FHB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Incze Zsombor</dc:creator>
  <cp:lastModifiedBy>Tari Attila</cp:lastModifiedBy>
  <dcterms:created xsi:type="dcterms:W3CDTF">2015-12-01T19:28:38Z</dcterms:created>
  <dcterms:modified xsi:type="dcterms:W3CDTF">2023-05-16T14:23:23Z</dcterms:modified>
</cp:coreProperties>
</file>